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3" i="1" l="1"/>
  <c r="I21" i="1" l="1"/>
  <c r="I33" i="1"/>
  <c r="I32" i="1"/>
  <c r="I31" i="1"/>
  <c r="I30" i="1"/>
  <c r="I29" i="1"/>
  <c r="I28" i="1"/>
  <c r="I27" i="1"/>
  <c r="I26" i="1"/>
  <c r="I25" i="1"/>
  <c r="I24" i="1"/>
  <c r="I22" i="1"/>
  <c r="I20" i="1"/>
  <c r="I19" i="1"/>
  <c r="I18" i="1"/>
  <c r="I17" i="1"/>
  <c r="I16" i="1"/>
  <c r="I34" i="1" l="1"/>
  <c r="H7" i="1" s="1"/>
</calcChain>
</file>

<file path=xl/sharedStrings.xml><?xml version="1.0" encoding="utf-8"?>
<sst xmlns="http://schemas.openxmlformats.org/spreadsheetml/2006/main" count="114" uniqueCount="81">
  <si>
    <t xml:space="preserve">Product Name </t>
  </si>
  <si>
    <t>Description</t>
  </si>
  <si>
    <t>Case Pack</t>
  </si>
  <si>
    <t>SKU</t>
  </si>
  <si>
    <t xml:space="preserve">Spool Size </t>
  </si>
  <si>
    <t>MSRP</t>
  </si>
  <si>
    <t>CLR Ice Flouro 3lb</t>
  </si>
  <si>
    <t xml:space="preserve">100% Fluorocarbon </t>
  </si>
  <si>
    <t>50 YDS</t>
  </si>
  <si>
    <t>CLR Ice Flouro 5lb</t>
  </si>
  <si>
    <t>CLR Ice Flouro 7lb</t>
  </si>
  <si>
    <t>SLK Ice Mono 3lb</t>
  </si>
  <si>
    <t xml:space="preserve">Monofilament </t>
  </si>
  <si>
    <t>SLK Ice Mono 5lb</t>
  </si>
  <si>
    <t>SLK Ice Mono 7lb</t>
  </si>
  <si>
    <t>500 YDS</t>
  </si>
  <si>
    <t xml:space="preserve">BLK Ice Braid 3lb </t>
  </si>
  <si>
    <t>4 Strand Braid</t>
  </si>
  <si>
    <t xml:space="preserve">BLK Ice Braid 7lb </t>
  </si>
  <si>
    <t xml:space="preserve">BLK Ice Braid 11lb </t>
  </si>
  <si>
    <t xml:space="preserve">BLU Ice Braid 3lb </t>
  </si>
  <si>
    <t>4 Strand HIgh VIs BLue Braid</t>
  </si>
  <si>
    <t xml:space="preserve">BLU Ice Braid 5lb </t>
  </si>
  <si>
    <t xml:space="preserve">BLU Ice Braid 7lb </t>
  </si>
  <si>
    <t xml:space="preserve">BLU Ice Braid 9lb </t>
  </si>
  <si>
    <t>NF Ice Braid 3lb</t>
  </si>
  <si>
    <t>4 Strand No Fade Braid</t>
  </si>
  <si>
    <t>NF Ice Braid 5lb</t>
  </si>
  <si>
    <t>NF Ice Braid 7lb</t>
  </si>
  <si>
    <t xml:space="preserve">Dealer Price </t>
  </si>
  <si>
    <t xml:space="preserve">Order Quantity </t>
  </si>
  <si>
    <t xml:space="preserve">Extended Price </t>
  </si>
  <si>
    <t>CUSTOMER BILLING ADDRESS</t>
  </si>
  <si>
    <t>NAME:</t>
  </si>
  <si>
    <t>STREET:</t>
  </si>
  <si>
    <t>CITY, STATE, ZIP:</t>
  </si>
  <si>
    <t>PURCHASE ORDER #:</t>
  </si>
  <si>
    <t>REQUESTED SHIP DATE:</t>
  </si>
  <si>
    <t xml:space="preserve">CUSTOMER PAYMENT INFORMATION </t>
  </si>
  <si>
    <t>CARD NUMBER:</t>
  </si>
  <si>
    <t>CSV CODE:</t>
  </si>
  <si>
    <t xml:space="preserve">ORDER TOTAL </t>
  </si>
  <si>
    <t>PHONE #</t>
  </si>
  <si>
    <t>Distributed By:</t>
  </si>
  <si>
    <t>OUTDOORS BOUND</t>
  </si>
  <si>
    <t>Sales@OutdoorsBound.ca</t>
  </si>
  <si>
    <t>www.OutdoorsBound.ca</t>
  </si>
  <si>
    <t>EXPIRY</t>
  </si>
  <si>
    <t>EMAIL ADDRESS:</t>
  </si>
  <si>
    <t>Dealer Order Min = $250.00, FREE Freight Min = $500, ALL ORDERS MUST BE PREPAID   All Prices are in Canadian Dollars</t>
  </si>
  <si>
    <t>SUBTOTAL</t>
  </si>
  <si>
    <t>SHIPPING</t>
  </si>
  <si>
    <t>TAX</t>
  </si>
  <si>
    <t>TOTAL</t>
  </si>
  <si>
    <t>LYN</t>
  </si>
  <si>
    <t>www.fishinglyn.com</t>
  </si>
  <si>
    <t>613-508-0181</t>
  </si>
  <si>
    <t>2021/22 ICE FISHING</t>
  </si>
  <si>
    <t>ORDER WRITER</t>
  </si>
  <si>
    <t>SHIPPING ADDRESS</t>
  </si>
  <si>
    <t>BLK Ice Braid 5lb</t>
  </si>
  <si>
    <t xml:space="preserve">NF Ice Braid 9lb </t>
  </si>
  <si>
    <t>LYN-ICE-FL-CLR-03/50</t>
  </si>
  <si>
    <t>LYN-ICE-FL-CLR-05/50</t>
  </si>
  <si>
    <t>LYN-ICE-FL-CLR-07/50</t>
  </si>
  <si>
    <t>LYN-ICE-MO-SLK-03/50</t>
  </si>
  <si>
    <t>LYN-ICE-MO-SLK-05/50</t>
  </si>
  <si>
    <t>LYN-ICE-MO-SLK-07/50</t>
  </si>
  <si>
    <t>LYN-ICE-BR-BLK-03/50</t>
  </si>
  <si>
    <t>LYN-ICE-BR-BLK-05/50</t>
  </si>
  <si>
    <t>LYN-ICE-BR-BLK-07/50</t>
  </si>
  <si>
    <t>LYN-ICE-BR-BLK-11/50</t>
  </si>
  <si>
    <t>LYN-ICE-BR-BLU-03/50</t>
  </si>
  <si>
    <t>LYN-ICE-BR-BLU-05/50</t>
  </si>
  <si>
    <t>LYN-ICE-BR-BLU-07/50</t>
  </si>
  <si>
    <t>LYN-ICE-BR-BLU-09/50</t>
  </si>
  <si>
    <t>LYN-ICE-BR-NF-03/50</t>
  </si>
  <si>
    <t>LYN-ICE-BR-NF-05/50</t>
  </si>
  <si>
    <t>LYN-ICE-BR-NF-07/50</t>
  </si>
  <si>
    <t>LYN-ICE-BR-NF-09/50</t>
  </si>
  <si>
    <t>Updated October 26,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</si>
</sst>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0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u/>
      <sz val="11"/>
      <color indexed="12"/>
      <name val="Calibri"/>
      <family val="2"/>
    </font>
    <font>
      <b/>
      <u/>
      <sz val="14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  <scheme val="minor"/>
    </font>
    <font>
      <i/>
      <sz val="10"/>
      <name val="Arial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Arial"/>
      <family val="2"/>
      <scheme val="minor"/>
    </font>
    <font>
      <u/>
      <sz val="10"/>
      <color indexed="12"/>
      <name val="Calibri"/>
      <family val="2"/>
    </font>
    <font>
      <sz val="11"/>
      <color rgb="FF000000"/>
      <name val="Arial"/>
      <family val="2"/>
    </font>
    <font>
      <u/>
      <sz val="11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0E0E3"/>
        <bgColor rgb="FFD0E0E3"/>
      </patternFill>
    </fill>
    <fill>
      <patternFill patternType="solid">
        <fgColor rgb="FF666666"/>
        <bgColor rgb="FF66666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0" fontId="1" fillId="3" borderId="1" xfId="0" applyFont="1" applyFill="1" applyBorder="1" applyAlignment="1"/>
    <xf numFmtId="0" fontId="1" fillId="4" borderId="1" xfId="0" applyFont="1" applyFill="1" applyBorder="1" applyAlignment="1"/>
    <xf numFmtId="0" fontId="0" fillId="0" borderId="1" xfId="0" applyFont="1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/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/>
    <xf numFmtId="49" fontId="5" fillId="0" borderId="0" xfId="0" applyNumberFormat="1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Border="1" applyAlignment="1"/>
    <xf numFmtId="0" fontId="0" fillId="0" borderId="0" xfId="0" applyFont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/>
    <xf numFmtId="0" fontId="7" fillId="0" borderId="1" xfId="0" applyFont="1" applyBorder="1" applyAlignment="1"/>
    <xf numFmtId="0" fontId="7" fillId="0" borderId="1" xfId="0" applyFont="1" applyFill="1" applyBorder="1" applyAlignment="1"/>
    <xf numFmtId="0" fontId="7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9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/>
    <xf numFmtId="0" fontId="6" fillId="0" borderId="0" xfId="0" applyFont="1" applyAlignment="1">
      <alignment horizontal="center"/>
    </xf>
    <xf numFmtId="0" fontId="0" fillId="0" borderId="0" xfId="0" applyFont="1" applyBorder="1" applyAlignment="1"/>
    <xf numFmtId="0" fontId="3" fillId="8" borderId="4" xfId="0" applyFont="1" applyFill="1" applyBorder="1" applyAlignment="1" applyProtection="1">
      <alignment horizontal="center"/>
      <protection locked="0"/>
    </xf>
    <xf numFmtId="0" fontId="0" fillId="0" borderId="4" xfId="0" applyFont="1" applyBorder="1" applyAlignment="1"/>
    <xf numFmtId="0" fontId="0" fillId="0" borderId="3" xfId="0" applyFont="1" applyBorder="1" applyAlignment="1"/>
    <xf numFmtId="0" fontId="4" fillId="0" borderId="0" xfId="1" applyFill="1" applyBorder="1" applyAlignment="1" applyProtection="1">
      <alignment horizontal="center"/>
    </xf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3" fillId="2" borderId="1" xfId="0" applyFont="1" applyFill="1" applyBorder="1"/>
    <xf numFmtId="164" fontId="13" fillId="2" borderId="1" xfId="0" applyNumberFormat="1" applyFont="1" applyFill="1" applyBorder="1"/>
    <xf numFmtId="0" fontId="12" fillId="0" borderId="1" xfId="0" applyFont="1" applyBorder="1" applyAlignment="1"/>
    <xf numFmtId="0" fontId="14" fillId="9" borderId="2" xfId="0" applyFont="1" applyFill="1" applyBorder="1" applyAlignment="1" applyProtection="1">
      <alignment horizontal="center"/>
      <protection locked="0"/>
    </xf>
    <xf numFmtId="0" fontId="14" fillId="9" borderId="4" xfId="0" applyFont="1" applyFill="1" applyBorder="1" applyAlignment="1" applyProtection="1">
      <alignment horizontal="center"/>
      <protection locked="0"/>
    </xf>
    <xf numFmtId="0" fontId="14" fillId="9" borderId="3" xfId="0" applyFont="1" applyFill="1" applyBorder="1" applyAlignment="1" applyProtection="1">
      <alignment horizontal="center"/>
      <protection locked="0"/>
    </xf>
    <xf numFmtId="0" fontId="14" fillId="9" borderId="1" xfId="0" applyFont="1" applyFill="1" applyBorder="1" applyAlignment="1" applyProtection="1">
      <alignment horizontal="center"/>
      <protection locked="0"/>
    </xf>
    <xf numFmtId="0" fontId="14" fillId="9" borderId="2" xfId="0" applyFont="1" applyFill="1" applyBorder="1" applyAlignment="1" applyProtection="1">
      <alignment horizontal="left"/>
      <protection locked="0"/>
    </xf>
    <xf numFmtId="0" fontId="15" fillId="8" borderId="1" xfId="0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8" borderId="1" xfId="0" applyFont="1" applyFill="1" applyBorder="1" applyAlignment="1" applyProtection="1">
      <alignment horizontal="right"/>
      <protection locked="0"/>
    </xf>
    <xf numFmtId="0" fontId="14" fillId="10" borderId="1" xfId="0" applyFont="1" applyFill="1" applyBorder="1" applyProtection="1">
      <protection locked="0"/>
    </xf>
    <xf numFmtId="0" fontId="14" fillId="8" borderId="1" xfId="0" applyFont="1" applyFill="1" applyBorder="1" applyProtection="1">
      <protection locked="0"/>
    </xf>
    <xf numFmtId="0" fontId="17" fillId="0" borderId="1" xfId="1" applyFont="1" applyFill="1" applyBorder="1" applyAlignment="1" applyProtection="1">
      <alignment horizontal="center"/>
    </xf>
    <xf numFmtId="0" fontId="18" fillId="0" borderId="0" xfId="0" applyFont="1" applyAlignment="1"/>
    <xf numFmtId="49" fontId="19" fillId="0" borderId="0" xfId="2" applyNumberFormat="1" applyFont="1" applyBorder="1" applyAlignment="1">
      <alignment horizontal="center"/>
    </xf>
    <xf numFmtId="0" fontId="18" fillId="0" borderId="0" xfId="0" applyFont="1" applyBorder="1" applyAlignme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cid:ii_kh2tejvn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1638301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0C0D3F0-1572-44BE-8F98-8E438F5F06D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638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971549</xdr:colOff>
      <xdr:row>0</xdr:row>
      <xdr:rowOff>23764</xdr:rowOff>
    </xdr:from>
    <xdr:to>
      <xdr:col>8</xdr:col>
      <xdr:colOff>723900</xdr:colOff>
      <xdr:row>6</xdr:row>
      <xdr:rowOff>1931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4" y="23764"/>
          <a:ext cx="1924051" cy="1178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shinglyn.com/" TargetMode="External"/><Relationship Id="rId2" Type="http://schemas.openxmlformats.org/officeDocument/2006/relationships/hyperlink" Target="http://www.outdoorsbound.ca/" TargetMode="External"/><Relationship Id="rId1" Type="http://schemas.openxmlformats.org/officeDocument/2006/relationships/hyperlink" Target="mailto:Sales@OutdoorsBound.c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41"/>
  <sheetViews>
    <sheetView tabSelected="1" workbookViewId="0">
      <selection activeCell="G3" sqref="G3"/>
    </sheetView>
  </sheetViews>
  <sheetFormatPr defaultColWidth="14.42578125" defaultRowHeight="15.75" customHeight="1" x14ac:dyDescent="0.2"/>
  <cols>
    <col min="1" max="1" width="26.5703125" customWidth="1"/>
    <col min="2" max="2" width="25.140625" customWidth="1"/>
    <col min="3" max="3" width="10.5703125" customWidth="1"/>
    <col min="4" max="4" width="21" customWidth="1"/>
    <col min="5" max="5" width="28.28515625" customWidth="1"/>
    <col min="6" max="6" width="16" customWidth="1"/>
    <col min="7" max="7" width="20.140625" customWidth="1"/>
    <col min="8" max="8" width="12.42578125" customWidth="1"/>
    <col min="9" max="9" width="13.85546875" customWidth="1"/>
    <col min="10" max="10" width="13.140625" customWidth="1"/>
    <col min="11" max="11" width="14.140625" customWidth="1"/>
    <col min="15" max="24" width="0" hidden="1" customWidth="1"/>
  </cols>
  <sheetData>
    <row r="1" spans="1:22" ht="15.75" customHeight="1" x14ac:dyDescent="0.2">
      <c r="A1" s="60"/>
      <c r="B1" s="60"/>
      <c r="C1" s="60"/>
      <c r="D1" s="60"/>
      <c r="E1" s="61" t="s">
        <v>43</v>
      </c>
      <c r="F1" s="60"/>
      <c r="G1" s="62"/>
      <c r="H1" s="62"/>
      <c r="I1" s="62"/>
    </row>
    <row r="2" spans="1:22" ht="15.75" customHeight="1" x14ac:dyDescent="0.2">
      <c r="B2" s="27" t="s">
        <v>54</v>
      </c>
      <c r="D2" s="16"/>
      <c r="E2" s="22"/>
      <c r="G2" s="34"/>
      <c r="H2" s="34"/>
      <c r="I2" s="34"/>
    </row>
    <row r="3" spans="1:22" ht="15.75" customHeight="1" x14ac:dyDescent="0.25">
      <c r="B3" s="28" t="s">
        <v>55</v>
      </c>
      <c r="D3" s="33" t="s">
        <v>57</v>
      </c>
      <c r="E3" s="29" t="s">
        <v>44</v>
      </c>
      <c r="G3" s="34"/>
      <c r="H3" s="34"/>
      <c r="I3" s="34"/>
    </row>
    <row r="4" spans="1:22" ht="15.75" customHeight="1" x14ac:dyDescent="0.25">
      <c r="D4" s="33" t="s">
        <v>58</v>
      </c>
      <c r="E4" s="28" t="s">
        <v>45</v>
      </c>
      <c r="G4" s="34"/>
      <c r="H4" s="34"/>
      <c r="I4" s="34"/>
    </row>
    <row r="5" spans="1:22" ht="15.75" customHeight="1" x14ac:dyDescent="0.25">
      <c r="E5" s="28" t="s">
        <v>46</v>
      </c>
      <c r="G5" s="34"/>
      <c r="H5" s="34"/>
      <c r="I5" s="34"/>
    </row>
    <row r="6" spans="1:22" ht="15.75" customHeight="1" x14ac:dyDescent="0.2">
      <c r="E6" s="27" t="s">
        <v>56</v>
      </c>
      <c r="G6" s="34"/>
      <c r="H6" s="34"/>
      <c r="I6" s="34"/>
    </row>
    <row r="7" spans="1:22" ht="15.75" customHeight="1" x14ac:dyDescent="0.2">
      <c r="A7" s="41"/>
      <c r="B7" s="41"/>
      <c r="C7" s="41"/>
      <c r="D7" s="41"/>
      <c r="E7" s="42" t="s">
        <v>80</v>
      </c>
      <c r="F7" s="41"/>
      <c r="G7" s="43" t="s">
        <v>41</v>
      </c>
      <c r="H7" s="44">
        <f>SUM(I34)</f>
        <v>0</v>
      </c>
      <c r="I7" s="45"/>
      <c r="K7" s="34"/>
      <c r="L7" s="34"/>
      <c r="M7" s="34"/>
      <c r="N7" s="34"/>
    </row>
    <row r="8" spans="1:22" ht="15.75" customHeight="1" x14ac:dyDescent="0.25">
      <c r="A8" s="46" t="s">
        <v>32</v>
      </c>
      <c r="B8" s="47"/>
      <c r="C8" s="48"/>
      <c r="D8" s="49" t="s">
        <v>59</v>
      </c>
      <c r="E8" s="49"/>
      <c r="F8" s="50" t="s">
        <v>38</v>
      </c>
      <c r="G8" s="49"/>
      <c r="H8" s="25"/>
      <c r="I8" s="25"/>
      <c r="K8" s="34"/>
      <c r="L8" s="20"/>
      <c r="M8" s="34"/>
      <c r="N8" s="34"/>
    </row>
    <row r="9" spans="1:22" ht="15.75" customHeight="1" x14ac:dyDescent="0.25">
      <c r="A9" s="51" t="s">
        <v>33</v>
      </c>
      <c r="B9" s="52"/>
      <c r="C9" s="53"/>
      <c r="D9" s="51" t="s">
        <v>33</v>
      </c>
      <c r="E9" s="54"/>
      <c r="F9" s="51" t="s">
        <v>33</v>
      </c>
      <c r="G9" s="55"/>
      <c r="H9" s="25"/>
      <c r="I9" s="55"/>
      <c r="K9" s="34"/>
      <c r="L9" s="21"/>
      <c r="M9" s="34"/>
      <c r="N9" s="34"/>
    </row>
    <row r="10" spans="1:22" ht="15.75" customHeight="1" x14ac:dyDescent="0.25">
      <c r="A10" s="51" t="s">
        <v>34</v>
      </c>
      <c r="B10" s="52"/>
      <c r="C10" s="53"/>
      <c r="D10" s="51" t="s">
        <v>34</v>
      </c>
      <c r="E10" s="54"/>
      <c r="F10" s="51" t="s">
        <v>39</v>
      </c>
      <c r="G10" s="55"/>
      <c r="H10" s="25"/>
      <c r="I10" s="55"/>
      <c r="K10" s="34"/>
      <c r="L10" s="21"/>
      <c r="M10" s="34"/>
      <c r="N10" s="34"/>
    </row>
    <row r="11" spans="1:22" ht="15.75" customHeight="1" x14ac:dyDescent="0.25">
      <c r="A11" s="51" t="s">
        <v>35</v>
      </c>
      <c r="B11" s="52"/>
      <c r="C11" s="53"/>
      <c r="D11" s="51" t="s">
        <v>35</v>
      </c>
      <c r="E11" s="54"/>
      <c r="F11" s="51" t="s">
        <v>47</v>
      </c>
      <c r="G11" s="55"/>
      <c r="H11" s="25"/>
      <c r="I11" s="55"/>
      <c r="K11" s="34"/>
      <c r="L11" s="21"/>
      <c r="M11" s="34"/>
      <c r="N11" s="34"/>
    </row>
    <row r="12" spans="1:22" ht="15.75" customHeight="1" x14ac:dyDescent="0.25">
      <c r="A12" s="56" t="s">
        <v>42</v>
      </c>
      <c r="B12" s="57"/>
      <c r="C12" s="57"/>
      <c r="D12" s="58"/>
      <c r="E12" s="58"/>
      <c r="F12" s="51" t="s">
        <v>40</v>
      </c>
      <c r="G12" s="55"/>
      <c r="H12" s="25"/>
      <c r="I12" s="55"/>
      <c r="K12" s="34"/>
      <c r="L12" s="21"/>
      <c r="M12" s="34"/>
      <c r="N12" s="34"/>
    </row>
    <row r="13" spans="1:22" ht="15.75" customHeight="1" x14ac:dyDescent="0.25">
      <c r="A13" s="56" t="s">
        <v>36</v>
      </c>
      <c r="B13" s="55"/>
      <c r="C13" s="51"/>
      <c r="D13" s="51" t="s">
        <v>37</v>
      </c>
      <c r="E13" s="55"/>
      <c r="F13" s="56" t="s">
        <v>48</v>
      </c>
      <c r="G13" s="59"/>
      <c r="H13" s="25"/>
      <c r="I13" s="59"/>
      <c r="L13" s="38"/>
      <c r="M13" s="38"/>
      <c r="N13" s="19"/>
    </row>
    <row r="14" spans="1:22" ht="15.75" customHeight="1" x14ac:dyDescent="0.25">
      <c r="A14" s="35" t="s">
        <v>49</v>
      </c>
      <c r="B14" s="36"/>
      <c r="C14" s="36"/>
      <c r="D14" s="36"/>
      <c r="E14" s="36"/>
      <c r="F14" s="36"/>
      <c r="G14" s="36"/>
      <c r="H14" s="36"/>
      <c r="I14" s="37"/>
      <c r="L14" s="20"/>
      <c r="M14" s="20"/>
      <c r="N14" s="19"/>
    </row>
    <row r="15" spans="1:22" ht="12.75" x14ac:dyDescent="0.2">
      <c r="A15" s="6" t="s">
        <v>0</v>
      </c>
      <c r="B15" s="6" t="s">
        <v>1</v>
      </c>
      <c r="C15" s="30" t="s">
        <v>2</v>
      </c>
      <c r="D15" s="30" t="s">
        <v>3</v>
      </c>
      <c r="E15" s="30" t="s">
        <v>4</v>
      </c>
      <c r="F15" s="30" t="s">
        <v>5</v>
      </c>
      <c r="G15" s="30" t="s">
        <v>29</v>
      </c>
      <c r="H15" s="31" t="s">
        <v>30</v>
      </c>
      <c r="I15" s="32" t="s">
        <v>31</v>
      </c>
      <c r="L15" s="23"/>
      <c r="M15" s="23"/>
      <c r="N15" s="24"/>
      <c r="O15" s="1"/>
      <c r="P15" s="1"/>
      <c r="Q15" s="1"/>
      <c r="R15" s="1"/>
      <c r="S15" s="1"/>
      <c r="T15" s="1"/>
      <c r="U15" s="1"/>
      <c r="V15" s="1"/>
    </row>
    <row r="16" spans="1:22" ht="12.75" x14ac:dyDescent="0.2">
      <c r="A16" s="2" t="s">
        <v>6</v>
      </c>
      <c r="B16" s="3" t="s">
        <v>7</v>
      </c>
      <c r="C16" s="9">
        <v>5</v>
      </c>
      <c r="D16" s="39" t="s">
        <v>62</v>
      </c>
      <c r="E16" s="9" t="s">
        <v>8</v>
      </c>
      <c r="F16" s="10">
        <v>8.49</v>
      </c>
      <c r="G16" s="11">
        <v>4.99</v>
      </c>
      <c r="H16" s="4"/>
      <c r="I16" s="12">
        <f t="shared" ref="I16:I33" si="0">SUM(G16*H16)</f>
        <v>0</v>
      </c>
    </row>
    <row r="17" spans="1:9" ht="12.75" x14ac:dyDescent="0.2">
      <c r="A17" s="2" t="s">
        <v>9</v>
      </c>
      <c r="B17" s="3" t="s">
        <v>7</v>
      </c>
      <c r="C17" s="9">
        <v>5</v>
      </c>
      <c r="D17" s="39" t="s">
        <v>63</v>
      </c>
      <c r="E17" s="9" t="s">
        <v>8</v>
      </c>
      <c r="F17" s="10">
        <v>8.49</v>
      </c>
      <c r="G17" s="11">
        <v>4.99</v>
      </c>
      <c r="H17" s="4"/>
      <c r="I17" s="12">
        <f t="shared" si="0"/>
        <v>0</v>
      </c>
    </row>
    <row r="18" spans="1:9" ht="12.75" x14ac:dyDescent="0.2">
      <c r="A18" s="2" t="s">
        <v>10</v>
      </c>
      <c r="B18" s="3" t="s">
        <v>7</v>
      </c>
      <c r="C18" s="9">
        <v>5</v>
      </c>
      <c r="D18" s="39" t="s">
        <v>64</v>
      </c>
      <c r="E18" s="9" t="s">
        <v>8</v>
      </c>
      <c r="F18" s="10">
        <v>8.49</v>
      </c>
      <c r="G18" s="11">
        <v>4.99</v>
      </c>
      <c r="H18" s="4"/>
      <c r="I18" s="12">
        <f t="shared" si="0"/>
        <v>0</v>
      </c>
    </row>
    <row r="19" spans="1:9" ht="12.75" x14ac:dyDescent="0.2">
      <c r="A19" s="5" t="s">
        <v>11</v>
      </c>
      <c r="B19" s="3" t="s">
        <v>12</v>
      </c>
      <c r="C19" s="9">
        <v>5</v>
      </c>
      <c r="D19" s="39" t="s">
        <v>65</v>
      </c>
      <c r="E19" s="9" t="s">
        <v>8</v>
      </c>
      <c r="F19" s="10">
        <v>5.99</v>
      </c>
      <c r="G19" s="11">
        <v>3.99</v>
      </c>
      <c r="H19" s="4"/>
      <c r="I19" s="12">
        <f t="shared" si="0"/>
        <v>0</v>
      </c>
    </row>
    <row r="20" spans="1:9" ht="12.75" x14ac:dyDescent="0.2">
      <c r="A20" s="5" t="s">
        <v>13</v>
      </c>
      <c r="B20" s="3" t="s">
        <v>12</v>
      </c>
      <c r="C20" s="9">
        <v>5</v>
      </c>
      <c r="D20" s="40" t="s">
        <v>66</v>
      </c>
      <c r="E20" s="9" t="s">
        <v>8</v>
      </c>
      <c r="F20" s="10">
        <v>5.99</v>
      </c>
      <c r="G20" s="11">
        <v>3.99</v>
      </c>
      <c r="H20" s="4"/>
      <c r="I20" s="12">
        <f t="shared" si="0"/>
        <v>0</v>
      </c>
    </row>
    <row r="21" spans="1:9" ht="12.75" x14ac:dyDescent="0.2">
      <c r="A21" s="5" t="s">
        <v>14</v>
      </c>
      <c r="B21" s="3" t="s">
        <v>12</v>
      </c>
      <c r="C21" s="9">
        <v>5</v>
      </c>
      <c r="D21" s="39" t="s">
        <v>67</v>
      </c>
      <c r="E21" s="9" t="s">
        <v>8</v>
      </c>
      <c r="F21" s="10">
        <v>5.99</v>
      </c>
      <c r="G21" s="11">
        <v>3.99</v>
      </c>
      <c r="H21" s="4"/>
      <c r="I21" s="12">
        <f t="shared" si="0"/>
        <v>0</v>
      </c>
    </row>
    <row r="22" spans="1:9" ht="12.75" x14ac:dyDescent="0.2">
      <c r="A22" s="6" t="s">
        <v>16</v>
      </c>
      <c r="B22" s="3" t="s">
        <v>17</v>
      </c>
      <c r="C22" s="9">
        <v>5</v>
      </c>
      <c r="D22" s="40" t="s">
        <v>68</v>
      </c>
      <c r="E22" s="9" t="s">
        <v>8</v>
      </c>
      <c r="F22" s="10">
        <v>11.99</v>
      </c>
      <c r="G22" s="11">
        <v>6.99</v>
      </c>
      <c r="H22" s="4"/>
      <c r="I22" s="12">
        <f t="shared" si="0"/>
        <v>0</v>
      </c>
    </row>
    <row r="23" spans="1:9" s="16" customFormat="1" ht="12.75" x14ac:dyDescent="0.2">
      <c r="A23" s="6" t="s">
        <v>60</v>
      </c>
      <c r="B23" s="3" t="s">
        <v>17</v>
      </c>
      <c r="C23" s="9">
        <v>5</v>
      </c>
      <c r="D23" s="39" t="s">
        <v>69</v>
      </c>
      <c r="E23" s="9" t="s">
        <v>8</v>
      </c>
      <c r="F23" s="10">
        <v>11.99</v>
      </c>
      <c r="G23" s="11">
        <v>6.99</v>
      </c>
      <c r="H23" s="17"/>
      <c r="I23" s="18">
        <f t="shared" si="0"/>
        <v>0</v>
      </c>
    </row>
    <row r="24" spans="1:9" ht="12.75" x14ac:dyDescent="0.2">
      <c r="A24" s="6" t="s">
        <v>18</v>
      </c>
      <c r="B24" s="3" t="s">
        <v>17</v>
      </c>
      <c r="C24" s="9">
        <v>5</v>
      </c>
      <c r="D24" s="39" t="s">
        <v>70</v>
      </c>
      <c r="E24" s="9" t="s">
        <v>8</v>
      </c>
      <c r="F24" s="10">
        <v>11.99</v>
      </c>
      <c r="G24" s="11">
        <v>6.99</v>
      </c>
      <c r="H24" s="4"/>
      <c r="I24" s="12">
        <f t="shared" si="0"/>
        <v>0</v>
      </c>
    </row>
    <row r="25" spans="1:9" ht="12.75" x14ac:dyDescent="0.2">
      <c r="A25" s="6" t="s">
        <v>19</v>
      </c>
      <c r="B25" s="3" t="s">
        <v>17</v>
      </c>
      <c r="C25" s="9">
        <v>5</v>
      </c>
      <c r="D25" s="39" t="s">
        <v>71</v>
      </c>
      <c r="E25" s="9" t="s">
        <v>8</v>
      </c>
      <c r="F25" s="10">
        <v>11.99</v>
      </c>
      <c r="G25" s="11">
        <v>6.99</v>
      </c>
      <c r="H25" s="4"/>
      <c r="I25" s="12">
        <f t="shared" si="0"/>
        <v>0</v>
      </c>
    </row>
    <row r="26" spans="1:9" ht="12.75" x14ac:dyDescent="0.2">
      <c r="A26" s="7" t="s">
        <v>20</v>
      </c>
      <c r="B26" s="3" t="s">
        <v>21</v>
      </c>
      <c r="C26" s="9">
        <v>5</v>
      </c>
      <c r="D26" s="39" t="s">
        <v>72</v>
      </c>
      <c r="E26" s="9" t="s">
        <v>8</v>
      </c>
      <c r="F26" s="10">
        <v>11.99</v>
      </c>
      <c r="G26" s="11">
        <v>6.99</v>
      </c>
      <c r="H26" s="4"/>
      <c r="I26" s="12">
        <f t="shared" si="0"/>
        <v>0</v>
      </c>
    </row>
    <row r="27" spans="1:9" ht="12.75" x14ac:dyDescent="0.2">
      <c r="A27" s="7" t="s">
        <v>22</v>
      </c>
      <c r="B27" s="3" t="s">
        <v>21</v>
      </c>
      <c r="C27" s="9">
        <v>5</v>
      </c>
      <c r="D27" s="40" t="s">
        <v>73</v>
      </c>
      <c r="E27" s="9" t="s">
        <v>8</v>
      </c>
      <c r="F27" s="10">
        <v>11.99</v>
      </c>
      <c r="G27" s="11">
        <v>6.99</v>
      </c>
      <c r="H27" s="4"/>
      <c r="I27" s="12">
        <f t="shared" si="0"/>
        <v>0</v>
      </c>
    </row>
    <row r="28" spans="1:9" ht="12.75" x14ac:dyDescent="0.2">
      <c r="A28" s="7" t="s">
        <v>23</v>
      </c>
      <c r="B28" s="3" t="s">
        <v>21</v>
      </c>
      <c r="C28" s="9">
        <v>5</v>
      </c>
      <c r="D28" s="39" t="s">
        <v>74</v>
      </c>
      <c r="E28" s="9" t="s">
        <v>8</v>
      </c>
      <c r="F28" s="10">
        <v>11.99</v>
      </c>
      <c r="G28" s="11">
        <v>6.99</v>
      </c>
      <c r="H28" s="4"/>
      <c r="I28" s="12">
        <f t="shared" si="0"/>
        <v>0</v>
      </c>
    </row>
    <row r="29" spans="1:9" ht="12.75" x14ac:dyDescent="0.2">
      <c r="A29" s="7" t="s">
        <v>24</v>
      </c>
      <c r="B29" s="3" t="s">
        <v>21</v>
      </c>
      <c r="C29" s="9">
        <v>5</v>
      </c>
      <c r="D29" s="39" t="s">
        <v>75</v>
      </c>
      <c r="E29" s="9" t="s">
        <v>8</v>
      </c>
      <c r="F29" s="10">
        <v>11.99</v>
      </c>
      <c r="G29" s="11">
        <v>6.99</v>
      </c>
      <c r="H29" s="4"/>
      <c r="I29" s="12">
        <f t="shared" si="0"/>
        <v>0</v>
      </c>
    </row>
    <row r="30" spans="1:9" ht="12.75" x14ac:dyDescent="0.2">
      <c r="A30" s="8" t="s">
        <v>25</v>
      </c>
      <c r="B30" s="3" t="s">
        <v>26</v>
      </c>
      <c r="C30" s="9">
        <v>5</v>
      </c>
      <c r="D30" s="39" t="s">
        <v>76</v>
      </c>
      <c r="E30" s="9" t="s">
        <v>8</v>
      </c>
      <c r="F30" s="10">
        <v>14.99</v>
      </c>
      <c r="G30" s="11">
        <v>8.99</v>
      </c>
      <c r="H30" s="4"/>
      <c r="I30" s="12">
        <f t="shared" si="0"/>
        <v>0</v>
      </c>
    </row>
    <row r="31" spans="1:9" ht="12.75" x14ac:dyDescent="0.2">
      <c r="A31" s="8" t="s">
        <v>27</v>
      </c>
      <c r="B31" s="3" t="s">
        <v>26</v>
      </c>
      <c r="C31" s="9">
        <v>5</v>
      </c>
      <c r="D31" s="39" t="s">
        <v>77</v>
      </c>
      <c r="E31" s="9" t="s">
        <v>8</v>
      </c>
      <c r="F31" s="10">
        <v>14.99</v>
      </c>
      <c r="G31" s="11">
        <v>8.99</v>
      </c>
      <c r="H31" s="4"/>
      <c r="I31" s="12">
        <f t="shared" si="0"/>
        <v>0</v>
      </c>
    </row>
    <row r="32" spans="1:9" ht="12.75" x14ac:dyDescent="0.2">
      <c r="A32" s="8" t="s">
        <v>28</v>
      </c>
      <c r="B32" s="3" t="s">
        <v>26</v>
      </c>
      <c r="C32" s="9">
        <v>5</v>
      </c>
      <c r="D32" s="39" t="s">
        <v>78</v>
      </c>
      <c r="E32" s="9" t="s">
        <v>8</v>
      </c>
      <c r="F32" s="10">
        <v>14.99</v>
      </c>
      <c r="G32" s="11">
        <v>8.99</v>
      </c>
      <c r="H32" s="4"/>
      <c r="I32" s="12">
        <f t="shared" si="0"/>
        <v>0</v>
      </c>
    </row>
    <row r="33" spans="1:9" ht="12.75" x14ac:dyDescent="0.2">
      <c r="A33" s="8" t="s">
        <v>61</v>
      </c>
      <c r="B33" s="3" t="s">
        <v>26</v>
      </c>
      <c r="C33" s="9">
        <v>5</v>
      </c>
      <c r="D33" s="39" t="s">
        <v>79</v>
      </c>
      <c r="E33" s="9" t="s">
        <v>15</v>
      </c>
      <c r="F33" s="10">
        <v>14.99</v>
      </c>
      <c r="G33" s="11">
        <v>8.99</v>
      </c>
      <c r="H33" s="4"/>
      <c r="I33" s="12">
        <f t="shared" si="0"/>
        <v>0</v>
      </c>
    </row>
    <row r="34" spans="1:9" ht="15.75" customHeight="1" x14ac:dyDescent="0.25">
      <c r="A34" s="13"/>
      <c r="H34" s="25" t="s">
        <v>50</v>
      </c>
      <c r="I34" s="18">
        <f>SUM(I16:I33)</f>
        <v>0</v>
      </c>
    </row>
    <row r="35" spans="1:9" ht="15.75" customHeight="1" x14ac:dyDescent="0.25">
      <c r="A35" s="13"/>
      <c r="B35" s="14"/>
      <c r="E35" s="14"/>
      <c r="H35" s="25" t="s">
        <v>51</v>
      </c>
      <c r="I35" s="18"/>
    </row>
    <row r="36" spans="1:9" ht="15.75" customHeight="1" x14ac:dyDescent="0.25">
      <c r="A36" s="13"/>
      <c r="H36" s="25" t="s">
        <v>52</v>
      </c>
      <c r="I36" s="18"/>
    </row>
    <row r="37" spans="1:9" ht="15.75" customHeight="1" x14ac:dyDescent="0.25">
      <c r="A37" s="13"/>
      <c r="B37" s="14"/>
      <c r="C37" s="14"/>
      <c r="D37" s="14"/>
      <c r="H37" s="26" t="s">
        <v>53</v>
      </c>
      <c r="I37" s="18"/>
    </row>
    <row r="38" spans="1:9" ht="15.75" customHeight="1" x14ac:dyDescent="0.25">
      <c r="A38" s="13"/>
      <c r="B38" s="15"/>
      <c r="C38" s="14"/>
      <c r="D38" s="14"/>
      <c r="H38" s="17"/>
      <c r="I38" s="17"/>
    </row>
    <row r="39" spans="1:9" ht="15.75" customHeight="1" x14ac:dyDescent="0.25">
      <c r="A39" s="13"/>
    </row>
    <row r="40" spans="1:9" ht="15.75" customHeight="1" x14ac:dyDescent="0.25">
      <c r="A40" s="13"/>
    </row>
    <row r="41" spans="1:9" ht="15.75" customHeight="1" x14ac:dyDescent="0.25">
      <c r="A41" s="13"/>
    </row>
  </sheetData>
  <mergeCells count="2">
    <mergeCell ref="A14:I14"/>
    <mergeCell ref="L13:M13"/>
  </mergeCells>
  <hyperlinks>
    <hyperlink ref="E4" r:id="rId1"/>
    <hyperlink ref="E5" r:id="rId2"/>
    <hyperlink ref="B3" r:id="rId3"/>
  </hyperlinks>
  <pageMargins left="3.937007874015748E-2" right="0" top="0.35433070866141736" bottom="0.35433070866141736" header="0.11811023622047245" footer="0.11811023622047245"/>
  <pageSetup paperSize="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Brown</dc:creator>
  <cp:lastModifiedBy>HP</cp:lastModifiedBy>
  <cp:lastPrinted>2021-10-26T17:03:42Z</cp:lastPrinted>
  <dcterms:created xsi:type="dcterms:W3CDTF">2020-11-06T11:31:38Z</dcterms:created>
  <dcterms:modified xsi:type="dcterms:W3CDTF">2021-10-26T17:04:51Z</dcterms:modified>
</cp:coreProperties>
</file>